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-PC\Google Drive\GERÊNCIA DE LICITAÇÃO\PE 260-2019 - Apoio Administrativo\Final\Anexos\"/>
    </mc:Choice>
  </mc:AlternateContent>
  <bookViews>
    <workbookView xWindow="0" yWindow="0" windowWidth="28800" windowHeight="12435"/>
  </bookViews>
  <sheets>
    <sheet name="ANEXO XiI" sheetId="7" r:id="rId1"/>
  </sheets>
  <definedNames>
    <definedName name="_xlnm.Print_Titles" localSheetId="0">'ANEXO XiI'!$1:$2</definedName>
  </definedNames>
  <calcPr calcId="152511"/>
</workbook>
</file>

<file path=xl/calcChain.xml><?xml version="1.0" encoding="utf-8"?>
<calcChain xmlns="http://schemas.openxmlformats.org/spreadsheetml/2006/main">
  <c r="A34" i="7" l="1"/>
  <c r="A35" i="7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4" i="7"/>
  <c r="A5" i="7" s="1"/>
  <c r="XEY3" i="7"/>
  <c r="XEY5" i="7" l="1"/>
  <c r="A6" i="7"/>
  <c r="XEY4" i="7"/>
  <c r="A7" i="7" l="1"/>
  <c r="XEY6" i="7"/>
  <c r="XEY7" i="7" l="1"/>
  <c r="A8" i="7"/>
  <c r="A9" i="7" l="1"/>
  <c r="XEY8" i="7"/>
  <c r="XEY9" i="7" l="1"/>
  <c r="A10" i="7"/>
  <c r="A11" i="7" l="1"/>
  <c r="XEY10" i="7"/>
  <c r="XEY11" i="7" l="1"/>
  <c r="A12" i="7"/>
  <c r="A13" i="7" l="1"/>
  <c r="XEY12" i="7"/>
  <c r="XEY13" i="7" l="1"/>
  <c r="A14" i="7"/>
  <c r="XEY14" i="7" l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54" i="7" s="1"/>
</calcChain>
</file>

<file path=xl/sharedStrings.xml><?xml version="1.0" encoding="utf-8"?>
<sst xmlns="http://schemas.openxmlformats.org/spreadsheetml/2006/main" count="449" uniqueCount="73">
  <si>
    <t>Artifice</t>
  </si>
  <si>
    <t>Operário Rural</t>
  </si>
  <si>
    <t>Item</t>
  </si>
  <si>
    <t>Descrição</t>
  </si>
  <si>
    <t>Unidade</t>
  </si>
  <si>
    <t>Prancheta</t>
  </si>
  <si>
    <t>Litro</t>
  </si>
  <si>
    <t>Livro de ocorrência</t>
  </si>
  <si>
    <t>Caixa de ferramentas com 5 gavetas</t>
  </si>
  <si>
    <t>Teste elétrico</t>
  </si>
  <si>
    <t>Escova de aço</t>
  </si>
  <si>
    <t>Trena</t>
  </si>
  <si>
    <t>Conjunto</t>
  </si>
  <si>
    <t>Conjunto de chaves combinada , Kit Chave Combinada 12 Peças 6mm ao 22mm.
Medidas das Chaves: 6mm, 7mm, 8mm, 9mm, 10mm, 11mm, 12mm, 13mm,14mm, 17mm, 19mm e 22mm</t>
  </si>
  <si>
    <t>Colher de pedreiro</t>
  </si>
  <si>
    <t>Kg</t>
  </si>
  <si>
    <t>Alicate De Pressão 10 Pol Com Bico Reto</t>
  </si>
  <si>
    <t>Espátula Aço Inox Lisa 4" - 101 mm Cabo de Madeira</t>
  </si>
  <si>
    <t>Martelo Unha Polido 29 Mm Com Cabo De Fibra</t>
  </si>
  <si>
    <t>Carrinho De Mão Com Chassi Metálico E Caçamba Metálica</t>
  </si>
  <si>
    <t>Pa De Bico Com Cabo de madeira 71cm</t>
  </si>
  <si>
    <t>Enxada Larga com cabo de madeira 150cm</t>
  </si>
  <si>
    <t>Alicate de bico 6" com cabo isolado para 1.000v</t>
  </si>
  <si>
    <t>Alicate   de carte 6" com cabo isolado   para 1.000v</t>
  </si>
  <si>
    <t>Alicate   de eletricista    8" cl cabo isolado   para  1.000v</t>
  </si>
  <si>
    <t>Alicate  amperímetro</t>
  </si>
  <si>
    <t>Escadas de 05 degraus em alumínio, tipo  cavalete, Altura aberta: 156.cm, Altura fechada: 169.cm, Altura do patamar: 110.cm</t>
  </si>
  <si>
    <t>Tesouras de jardinagem   para grama</t>
  </si>
  <si>
    <t>Tesouras de jardinagem para poda,  Lâmina de 12 cabo de madeira</t>
  </si>
  <si>
    <t>Ancinho  de grama 18 dentes</t>
  </si>
  <si>
    <t>Facão Tercado 70cm Aço Carbono 21pol</t>
  </si>
  <si>
    <t>Pazinha Larga Manual Para Horta Jardinagem</t>
  </si>
  <si>
    <t>Arco De Serra Fixo 12 Polegadas</t>
  </si>
  <si>
    <t>Lâmina Para Serra Manual 12 polegadas</t>
  </si>
  <si>
    <t>Jogo</t>
  </si>
  <si>
    <t>Jogo de brocas para concreto com ponta de metal duro/vídea 3 mm a 12 mm com 8 peças</t>
  </si>
  <si>
    <t>Jogo de chave  Philips , 3 Chaves De Fenda Ponta Chata 3x75, 5x100, 6x150mm,3 Chaves De Fenda Ponta Philips 3x150, 5x100, 6x150mm.</t>
  </si>
  <si>
    <t>Jogo com 2 Chaves Ajustáveis , tamanhos, 10 polegadas; Cabo emborrachado, confortável e aderente</t>
  </si>
  <si>
    <t>Jogo com 2 Chaves Ajustáveis , tamanho, 6 polegadas; Cabo emborrachado, confortável e aderente</t>
  </si>
  <si>
    <t>Caneta teste 90.000v (sensor   de tensão).</t>
  </si>
  <si>
    <t>Aspersor Oscilante Para Engate Rápido</t>
  </si>
  <si>
    <t>Mangueira de borracha flexível para jardim de 1/2 polegada</t>
  </si>
  <si>
    <t>Metro</t>
  </si>
  <si>
    <t>Esguicho Para Mangueira Tipo Pistola</t>
  </si>
  <si>
    <t>Protetor De Roçagem Flexível 3M X 1.5M, tela de Nylon que retem os detritos que podem ser lançados durante a roçagem, fixação do protetor de roçagem no solo, é feita por 2 hastes de aço de alta resistência, comprimento: 3 Metros, altura 1,5 metro.</t>
  </si>
  <si>
    <t>Rolo 50 mt</t>
  </si>
  <si>
    <t>Fio para roçadeira sthil FS 220, fio de corte quadrado 3.0 mm x 312mm</t>
  </si>
  <si>
    <t>Rolo com 300 metros</t>
  </si>
  <si>
    <t>Lamina 2 Pontas Roçadeira Stihl Fs160/220 Furo 20mm</t>
  </si>
  <si>
    <t>Lima Chata 8 Com Cabo Plástico</t>
  </si>
  <si>
    <t>Calcário dolomítico,    aspecto  físico   pó,  composição    prnt 65 a 75, uso  correção  acidez   do  solo,   características    adicionais    ensacado  (saco de 50 kg)</t>
  </si>
  <si>
    <t>Saco 50 Kg</t>
  </si>
  <si>
    <t>Fertilizante     ureia,    composição   química    nitrogênio    45,  apresentação   granulado,    cor branca,    prazo  de validade   36, aplicação    agricultura,      (saco  de 50 kg);</t>
  </si>
  <si>
    <t>Sacos de fertilizante sintético, manter aplicação, adubação, (saco de 50 kg).</t>
  </si>
  <si>
    <t>Sacos  de Adubo  químico,    aspecto  físico   granulado,     composição básica   KCI  (  Cloreto  de Potássio),    (saco  de 50 kg);</t>
  </si>
  <si>
    <t>Fertilizante   natural, composição    química    sulfato   de cobre CuS04.5H20,      aplicação   hidroponia, tipo   mineral, apresentação    pó, tipo   preparação c/ 2509/Kg de Cu</t>
  </si>
  <si>
    <t>Fertilizante     natural, composição   química   sulfato   de zinco ZnS04. 7H20, aplicação   hidroponia, tipo mineral, apresentação pó, tipo preparação c/200g/Kg de Zn.</t>
  </si>
  <si>
    <t>Espalhante   adesivo, aspecto físico líquido, composição nonil fenol   poli    ( etilenoxi)     etanol,    concentração    226, aplicação fungicidas, herbicidas e inseticidas</t>
  </si>
  <si>
    <t>Motoserra de Médio   Porte,   com licença  de porte e uso  fornecido  pelo IBAMA</t>
  </si>
  <si>
    <t>Roçadeira com motor de 2 tempos.</t>
  </si>
  <si>
    <t>Agente de Portaria 12x36 (Diurno)</t>
  </si>
  <si>
    <t>Agente de Portaria 12x36 (Noturno)</t>
  </si>
  <si>
    <t>JardineiroRoçador</t>
  </si>
  <si>
    <t>Agente de Portaria  (44h semanais)</t>
  </si>
  <si>
    <t>Motorista Categoria D</t>
  </si>
  <si>
    <t>Encarregado de Serviços</t>
  </si>
  <si>
    <t>Lanterna de LED bateria recarregável</t>
  </si>
  <si>
    <t>Jogo de chave phillips e fenda, Composto por 7 peças sendo:
- 4 Fenda
:: 5/16" x 6" (8 x 150mm)
:: 3/16" x 4" (5 x 100mm)
:: 1/4" x 5"  (6 x 125mm)
:: 1/8” x 3” (3,5 x 75 mm)
- 3 Phillips 
:: 1/4" x 4" (PH2 x 100mm)
:: 3/16" x 4" (PH1 x 100 mm)
:: 1/8” x 3” (PH0 x 75 mm)</t>
  </si>
  <si>
    <t xml:space="preserve">Rádio Comunicador </t>
  </si>
  <si>
    <t xml:space="preserve">Jogo De Brocas Aço Rápido 15 Peças De 1,5 A 12mm </t>
  </si>
  <si>
    <t xml:space="preserve">Lima para Motoserra 8" x 5/32" </t>
  </si>
  <si>
    <t>-</t>
  </si>
  <si>
    <t>Anexo XI  - MATERIAIS A SEREM DISPONIBILIZADOS POR POSTO DE 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</si>
</sst>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262626"/>
      <name val="Times New Roman"/>
      <family val="1"/>
    </font>
    <font>
      <sz val="12"/>
      <color rgb="FF2B2B2B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976"/>
  <sheetViews>
    <sheetView tabSelected="1" view="pageBreakPreview" zoomScale="60" zoomScaleNormal="100" workbookViewId="0">
      <pane ySplit="2" topLeftCell="A3" activePane="bottomLeft" state="frozen"/>
      <selection pane="bottomLeft" activeCell="K54" sqref="A1:K54"/>
    </sheetView>
  </sheetViews>
  <sheetFormatPr defaultColWidth="14.42578125" defaultRowHeight="15" customHeight="1" x14ac:dyDescent="0.25"/>
  <cols>
    <col min="1" max="1" width="8.7109375" customWidth="1"/>
    <col min="2" max="2" width="59.7109375" customWidth="1"/>
    <col min="3" max="3" width="11.7109375" customWidth="1"/>
    <col min="4" max="4" width="9.5703125" customWidth="1"/>
    <col min="5" max="5" width="10" customWidth="1"/>
    <col min="6" max="6" width="9.5703125" customWidth="1"/>
    <col min="7" max="7" width="7.28515625" customWidth="1"/>
    <col min="8" max="8" width="9.42578125" customWidth="1"/>
    <col min="9" max="9" width="8.7109375" customWidth="1"/>
    <col min="10" max="10" width="7.7109375" customWidth="1"/>
    <col min="11" max="11" width="10.28515625" customWidth="1"/>
    <col min="12" max="23" width="8.7109375" customWidth="1"/>
  </cols>
  <sheetData>
    <row r="1" spans="1:11 16379:16379" ht="33" customHeight="1" x14ac:dyDescent="0.25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 16379:16379" ht="51" x14ac:dyDescent="0.25">
      <c r="A2" s="9" t="s">
        <v>2</v>
      </c>
      <c r="B2" s="9" t="s">
        <v>3</v>
      </c>
      <c r="C2" s="9" t="s">
        <v>4</v>
      </c>
      <c r="D2" s="14" t="s">
        <v>63</v>
      </c>
      <c r="E2" s="14" t="s">
        <v>60</v>
      </c>
      <c r="F2" s="14" t="s">
        <v>61</v>
      </c>
      <c r="G2" s="15" t="s">
        <v>0</v>
      </c>
      <c r="H2" s="15" t="s">
        <v>64</v>
      </c>
      <c r="I2" s="15" t="s">
        <v>62</v>
      </c>
      <c r="J2" s="15" t="s">
        <v>1</v>
      </c>
      <c r="K2" s="15" t="s">
        <v>65</v>
      </c>
    </row>
    <row r="3" spans="1:11 16379:16379" s="1" customFormat="1" x14ac:dyDescent="0.25">
      <c r="A3" s="10">
        <v>1</v>
      </c>
      <c r="B3" s="4" t="s">
        <v>5</v>
      </c>
      <c r="C3" s="5" t="s">
        <v>4</v>
      </c>
      <c r="D3" s="11">
        <v>1</v>
      </c>
      <c r="E3" s="11" t="s">
        <v>71</v>
      </c>
      <c r="F3" s="11">
        <v>1</v>
      </c>
      <c r="G3" s="11" t="s">
        <v>71</v>
      </c>
      <c r="H3" s="11">
        <v>1</v>
      </c>
      <c r="I3" s="11" t="s">
        <v>71</v>
      </c>
      <c r="J3" s="11" t="s">
        <v>71</v>
      </c>
      <c r="K3" s="11">
        <v>1</v>
      </c>
      <c r="XEY3" s="1">
        <f t="shared" ref="XEY3:XEY14" si="0">SUM(A3:XEX3)</f>
        <v>5</v>
      </c>
    </row>
    <row r="4" spans="1:11 16379:16379" s="1" customFormat="1" x14ac:dyDescent="0.25">
      <c r="A4" s="10">
        <f t="shared" ref="A4:A54" si="1">SUM(A3+1)</f>
        <v>2</v>
      </c>
      <c r="B4" s="4" t="s">
        <v>7</v>
      </c>
      <c r="C4" s="5" t="s">
        <v>4</v>
      </c>
      <c r="D4" s="11">
        <v>1</v>
      </c>
      <c r="E4" s="11" t="s">
        <v>71</v>
      </c>
      <c r="F4" s="11">
        <v>1</v>
      </c>
      <c r="G4" s="11" t="s">
        <v>71</v>
      </c>
      <c r="H4" s="11">
        <v>1</v>
      </c>
      <c r="I4" s="11" t="s">
        <v>71</v>
      </c>
      <c r="J4" s="11" t="s">
        <v>71</v>
      </c>
      <c r="K4" s="11">
        <v>1</v>
      </c>
      <c r="XEY4" s="1">
        <f t="shared" si="0"/>
        <v>6</v>
      </c>
    </row>
    <row r="5" spans="1:11 16379:16379" s="1" customFormat="1" x14ac:dyDescent="0.25">
      <c r="A5" s="10">
        <f t="shared" si="1"/>
        <v>3</v>
      </c>
      <c r="B5" s="4" t="s">
        <v>66</v>
      </c>
      <c r="C5" s="5" t="s">
        <v>4</v>
      </c>
      <c r="D5" s="11" t="s">
        <v>71</v>
      </c>
      <c r="E5" s="11" t="s">
        <v>71</v>
      </c>
      <c r="F5" s="11">
        <v>1</v>
      </c>
      <c r="G5" s="11" t="s">
        <v>71</v>
      </c>
      <c r="H5" s="11" t="s">
        <v>71</v>
      </c>
      <c r="I5" s="11" t="s">
        <v>71</v>
      </c>
      <c r="J5" s="11" t="s">
        <v>71</v>
      </c>
      <c r="K5" s="11" t="s">
        <v>71</v>
      </c>
      <c r="XEY5" s="1">
        <f t="shared" si="0"/>
        <v>4</v>
      </c>
    </row>
    <row r="6" spans="1:11 16379:16379" s="1" customFormat="1" x14ac:dyDescent="0.25">
      <c r="A6" s="10">
        <f t="shared" si="1"/>
        <v>4</v>
      </c>
      <c r="B6" s="4" t="s">
        <v>8</v>
      </c>
      <c r="C6" s="5" t="s">
        <v>4</v>
      </c>
      <c r="D6" s="11" t="s">
        <v>71</v>
      </c>
      <c r="E6" s="11" t="s">
        <v>71</v>
      </c>
      <c r="F6" s="11" t="s">
        <v>71</v>
      </c>
      <c r="G6" s="11">
        <v>1</v>
      </c>
      <c r="H6" s="11" t="s">
        <v>71</v>
      </c>
      <c r="I6" s="11" t="s">
        <v>71</v>
      </c>
      <c r="J6" s="11" t="s">
        <v>71</v>
      </c>
      <c r="K6" s="11" t="s">
        <v>71</v>
      </c>
      <c r="XEY6" s="1">
        <f t="shared" si="0"/>
        <v>5</v>
      </c>
    </row>
    <row r="7" spans="1:11 16379:16379" s="1" customFormat="1" x14ac:dyDescent="0.25">
      <c r="A7" s="10">
        <f t="shared" si="1"/>
        <v>5</v>
      </c>
      <c r="B7" s="4" t="s">
        <v>9</v>
      </c>
      <c r="C7" s="5" t="s">
        <v>4</v>
      </c>
      <c r="D7" s="11" t="s">
        <v>71</v>
      </c>
      <c r="E7" s="11" t="s">
        <v>71</v>
      </c>
      <c r="F7" s="11" t="s">
        <v>71</v>
      </c>
      <c r="G7" s="11">
        <v>1</v>
      </c>
      <c r="H7" s="11" t="s">
        <v>71</v>
      </c>
      <c r="I7" s="11" t="s">
        <v>71</v>
      </c>
      <c r="J7" s="11" t="s">
        <v>71</v>
      </c>
      <c r="K7" s="11" t="s">
        <v>71</v>
      </c>
      <c r="XEY7" s="1">
        <f t="shared" si="0"/>
        <v>6</v>
      </c>
    </row>
    <row r="8" spans="1:11 16379:16379" s="1" customFormat="1" x14ac:dyDescent="0.25">
      <c r="A8" s="10">
        <f t="shared" si="1"/>
        <v>6</v>
      </c>
      <c r="B8" s="4" t="s">
        <v>10</v>
      </c>
      <c r="C8" s="5" t="s">
        <v>4</v>
      </c>
      <c r="D8" s="11" t="s">
        <v>71</v>
      </c>
      <c r="E8" s="11" t="s">
        <v>71</v>
      </c>
      <c r="F8" s="11" t="s">
        <v>71</v>
      </c>
      <c r="G8" s="11">
        <v>1</v>
      </c>
      <c r="H8" s="11" t="s">
        <v>71</v>
      </c>
      <c r="I8" s="11" t="s">
        <v>71</v>
      </c>
      <c r="J8" s="11" t="s">
        <v>71</v>
      </c>
      <c r="K8" s="11" t="s">
        <v>71</v>
      </c>
      <c r="XEY8" s="1">
        <f t="shared" si="0"/>
        <v>7</v>
      </c>
    </row>
    <row r="9" spans="1:11 16379:16379" s="1" customFormat="1" x14ac:dyDescent="0.25">
      <c r="A9" s="10">
        <f t="shared" si="1"/>
        <v>7</v>
      </c>
      <c r="B9" s="4" t="s">
        <v>11</v>
      </c>
      <c r="C9" s="5" t="s">
        <v>4</v>
      </c>
      <c r="D9" s="11" t="s">
        <v>71</v>
      </c>
      <c r="E9" s="11" t="s">
        <v>71</v>
      </c>
      <c r="F9" s="11" t="s">
        <v>71</v>
      </c>
      <c r="G9" s="11">
        <v>1</v>
      </c>
      <c r="H9" s="11" t="s">
        <v>71</v>
      </c>
      <c r="I9" s="11" t="s">
        <v>71</v>
      </c>
      <c r="J9" s="11" t="s">
        <v>71</v>
      </c>
      <c r="K9" s="11" t="s">
        <v>71</v>
      </c>
      <c r="XEY9" s="1">
        <f t="shared" si="0"/>
        <v>8</v>
      </c>
    </row>
    <row r="10" spans="1:11 16379:16379" s="1" customFormat="1" ht="137.25" customHeight="1" x14ac:dyDescent="0.25">
      <c r="A10" s="10">
        <f t="shared" si="1"/>
        <v>8</v>
      </c>
      <c r="B10" s="17" t="s">
        <v>67</v>
      </c>
      <c r="C10" s="5" t="s">
        <v>12</v>
      </c>
      <c r="D10" s="11" t="s">
        <v>71</v>
      </c>
      <c r="E10" s="11" t="s">
        <v>71</v>
      </c>
      <c r="F10" s="11" t="s">
        <v>71</v>
      </c>
      <c r="G10" s="11">
        <v>2</v>
      </c>
      <c r="H10" s="11" t="s">
        <v>71</v>
      </c>
      <c r="I10" s="11" t="s">
        <v>71</v>
      </c>
      <c r="J10" s="11" t="s">
        <v>71</v>
      </c>
      <c r="K10" s="11" t="s">
        <v>71</v>
      </c>
      <c r="XEY10" s="1">
        <f t="shared" si="0"/>
        <v>10</v>
      </c>
    </row>
    <row r="11" spans="1:11 16379:16379" s="1" customFormat="1" ht="60" x14ac:dyDescent="0.25">
      <c r="A11" s="10">
        <f t="shared" si="1"/>
        <v>9</v>
      </c>
      <c r="B11" s="4" t="s">
        <v>13</v>
      </c>
      <c r="C11" s="5" t="s">
        <v>12</v>
      </c>
      <c r="D11" s="11" t="s">
        <v>71</v>
      </c>
      <c r="E11" s="11" t="s">
        <v>71</v>
      </c>
      <c r="F11" s="11" t="s">
        <v>71</v>
      </c>
      <c r="G11" s="11">
        <v>2</v>
      </c>
      <c r="H11" s="11" t="s">
        <v>71</v>
      </c>
      <c r="I11" s="11" t="s">
        <v>71</v>
      </c>
      <c r="J11" s="11" t="s">
        <v>71</v>
      </c>
      <c r="K11" s="11" t="s">
        <v>71</v>
      </c>
      <c r="XEY11" s="1">
        <f t="shared" si="0"/>
        <v>11</v>
      </c>
    </row>
    <row r="12" spans="1:11 16379:16379" s="1" customFormat="1" ht="15.75" x14ac:dyDescent="0.25">
      <c r="A12" s="10">
        <f t="shared" si="1"/>
        <v>10</v>
      </c>
      <c r="B12" s="6" t="s">
        <v>14</v>
      </c>
      <c r="C12" s="5" t="s">
        <v>4</v>
      </c>
      <c r="D12" s="11" t="s">
        <v>71</v>
      </c>
      <c r="E12" s="11" t="s">
        <v>71</v>
      </c>
      <c r="F12" s="11" t="s">
        <v>71</v>
      </c>
      <c r="G12" s="11">
        <v>1</v>
      </c>
      <c r="H12" s="11" t="s">
        <v>71</v>
      </c>
      <c r="I12" s="11" t="s">
        <v>71</v>
      </c>
      <c r="J12" s="11" t="s">
        <v>71</v>
      </c>
      <c r="K12" s="11" t="s">
        <v>71</v>
      </c>
      <c r="XEY12" s="1">
        <f t="shared" si="0"/>
        <v>11</v>
      </c>
    </row>
    <row r="13" spans="1:11 16379:16379" s="1" customFormat="1" x14ac:dyDescent="0.25">
      <c r="A13" s="10">
        <f t="shared" si="1"/>
        <v>11</v>
      </c>
      <c r="B13" s="4" t="s">
        <v>16</v>
      </c>
      <c r="C13" s="5" t="s">
        <v>4</v>
      </c>
      <c r="D13" s="11" t="s">
        <v>71</v>
      </c>
      <c r="E13" s="11" t="s">
        <v>71</v>
      </c>
      <c r="F13" s="11" t="s">
        <v>71</v>
      </c>
      <c r="G13" s="11">
        <v>1</v>
      </c>
      <c r="H13" s="11" t="s">
        <v>71</v>
      </c>
      <c r="I13" s="11" t="s">
        <v>71</v>
      </c>
      <c r="J13" s="11" t="s">
        <v>71</v>
      </c>
      <c r="K13" s="11" t="s">
        <v>71</v>
      </c>
      <c r="XEY13" s="1">
        <f t="shared" si="0"/>
        <v>12</v>
      </c>
    </row>
    <row r="14" spans="1:11 16379:16379" s="1" customFormat="1" x14ac:dyDescent="0.25">
      <c r="A14" s="10">
        <f t="shared" si="1"/>
        <v>12</v>
      </c>
      <c r="B14" s="4" t="s">
        <v>17</v>
      </c>
      <c r="C14" s="5" t="s">
        <v>4</v>
      </c>
      <c r="D14" s="11" t="s">
        <v>71</v>
      </c>
      <c r="E14" s="11" t="s">
        <v>71</v>
      </c>
      <c r="F14" s="11" t="s">
        <v>71</v>
      </c>
      <c r="G14" s="11">
        <v>1</v>
      </c>
      <c r="H14" s="11" t="s">
        <v>71</v>
      </c>
      <c r="I14" s="11" t="s">
        <v>71</v>
      </c>
      <c r="J14" s="11" t="s">
        <v>71</v>
      </c>
      <c r="K14" s="11" t="s">
        <v>71</v>
      </c>
      <c r="XEY14" s="1">
        <f t="shared" si="0"/>
        <v>13</v>
      </c>
    </row>
    <row r="15" spans="1:11 16379:16379" x14ac:dyDescent="0.25">
      <c r="A15" s="10">
        <f t="shared" si="1"/>
        <v>13</v>
      </c>
      <c r="B15" s="4" t="s">
        <v>18</v>
      </c>
      <c r="C15" s="5" t="s">
        <v>12</v>
      </c>
      <c r="D15" s="11" t="s">
        <v>71</v>
      </c>
      <c r="E15" s="11" t="s">
        <v>71</v>
      </c>
      <c r="F15" s="11" t="s">
        <v>71</v>
      </c>
      <c r="G15" s="12">
        <v>1</v>
      </c>
      <c r="H15" s="11" t="s">
        <v>71</v>
      </c>
      <c r="I15" s="11" t="s">
        <v>71</v>
      </c>
      <c r="J15" s="11" t="s">
        <v>71</v>
      </c>
      <c r="K15" s="11" t="s">
        <v>71</v>
      </c>
    </row>
    <row r="16" spans="1:11 16379:16379" s="16" customFormat="1" x14ac:dyDescent="0.25">
      <c r="A16" s="10">
        <f t="shared" si="1"/>
        <v>14</v>
      </c>
      <c r="B16" s="4" t="s">
        <v>19</v>
      </c>
      <c r="C16" s="5" t="s">
        <v>12</v>
      </c>
      <c r="D16" s="11" t="s">
        <v>71</v>
      </c>
      <c r="E16" s="11" t="s">
        <v>71</v>
      </c>
      <c r="F16" s="11" t="s">
        <v>71</v>
      </c>
      <c r="G16" s="18">
        <v>1</v>
      </c>
      <c r="H16" s="11" t="s">
        <v>71</v>
      </c>
      <c r="I16" s="18">
        <v>1</v>
      </c>
      <c r="J16" s="18">
        <v>1</v>
      </c>
      <c r="K16" s="11" t="s">
        <v>71</v>
      </c>
    </row>
    <row r="17" spans="1:11" s="16" customFormat="1" ht="15.75" x14ac:dyDescent="0.25">
      <c r="A17" s="10">
        <f t="shared" si="1"/>
        <v>15</v>
      </c>
      <c r="B17" s="19" t="s">
        <v>20</v>
      </c>
      <c r="C17" s="5" t="s">
        <v>4</v>
      </c>
      <c r="D17" s="11" t="s">
        <v>71</v>
      </c>
      <c r="E17" s="11" t="s">
        <v>71</v>
      </c>
      <c r="F17" s="11" t="s">
        <v>71</v>
      </c>
      <c r="G17" s="18">
        <v>1</v>
      </c>
      <c r="H17" s="11" t="s">
        <v>71</v>
      </c>
      <c r="I17" s="18">
        <v>1</v>
      </c>
      <c r="J17" s="18">
        <v>1</v>
      </c>
      <c r="K17" s="11" t="s">
        <v>71</v>
      </c>
    </row>
    <row r="18" spans="1:11" x14ac:dyDescent="0.25">
      <c r="A18" s="10">
        <f t="shared" si="1"/>
        <v>16</v>
      </c>
      <c r="B18" s="4" t="s">
        <v>21</v>
      </c>
      <c r="C18" s="5" t="s">
        <v>4</v>
      </c>
      <c r="D18" s="11" t="s">
        <v>71</v>
      </c>
      <c r="E18" s="11" t="s">
        <v>71</v>
      </c>
      <c r="F18" s="11" t="s">
        <v>71</v>
      </c>
      <c r="G18" s="12">
        <v>1</v>
      </c>
      <c r="H18" s="11" t="s">
        <v>71</v>
      </c>
      <c r="I18" s="20">
        <v>1</v>
      </c>
      <c r="J18" s="20">
        <v>1</v>
      </c>
      <c r="K18" s="11" t="s">
        <v>71</v>
      </c>
    </row>
    <row r="19" spans="1:11" x14ac:dyDescent="0.25">
      <c r="A19" s="10">
        <f t="shared" si="1"/>
        <v>17</v>
      </c>
      <c r="B19" s="4" t="s">
        <v>22</v>
      </c>
      <c r="C19" s="5" t="s">
        <v>4</v>
      </c>
      <c r="D19" s="11" t="s">
        <v>71</v>
      </c>
      <c r="E19" s="11" t="s">
        <v>71</v>
      </c>
      <c r="F19" s="11" t="s">
        <v>71</v>
      </c>
      <c r="G19" s="12">
        <v>1</v>
      </c>
      <c r="H19" s="11" t="s">
        <v>71</v>
      </c>
      <c r="I19" s="11" t="s">
        <v>71</v>
      </c>
      <c r="J19" s="11" t="s">
        <v>71</v>
      </c>
      <c r="K19" s="11" t="s">
        <v>71</v>
      </c>
    </row>
    <row r="20" spans="1:11" x14ac:dyDescent="0.25">
      <c r="A20" s="10">
        <f t="shared" si="1"/>
        <v>18</v>
      </c>
      <c r="B20" s="4" t="s">
        <v>23</v>
      </c>
      <c r="C20" s="5" t="s">
        <v>4</v>
      </c>
      <c r="D20" s="11" t="s">
        <v>71</v>
      </c>
      <c r="E20" s="11" t="s">
        <v>71</v>
      </c>
      <c r="F20" s="11" t="s">
        <v>71</v>
      </c>
      <c r="G20" s="12">
        <v>1</v>
      </c>
      <c r="H20" s="11" t="s">
        <v>71</v>
      </c>
      <c r="I20" s="11" t="s">
        <v>71</v>
      </c>
      <c r="J20" s="11" t="s">
        <v>71</v>
      </c>
      <c r="K20" s="11" t="s">
        <v>71</v>
      </c>
    </row>
    <row r="21" spans="1:11" x14ac:dyDescent="0.25">
      <c r="A21" s="10">
        <f t="shared" si="1"/>
        <v>19</v>
      </c>
      <c r="B21" s="4" t="s">
        <v>24</v>
      </c>
      <c r="C21" s="5" t="s">
        <v>4</v>
      </c>
      <c r="D21" s="11" t="s">
        <v>71</v>
      </c>
      <c r="E21" s="11" t="s">
        <v>71</v>
      </c>
      <c r="F21" s="11" t="s">
        <v>71</v>
      </c>
      <c r="G21" s="12">
        <v>1</v>
      </c>
      <c r="H21" s="11" t="s">
        <v>71</v>
      </c>
      <c r="I21" s="11" t="s">
        <v>71</v>
      </c>
      <c r="J21" s="11" t="s">
        <v>71</v>
      </c>
      <c r="K21" s="11" t="s">
        <v>71</v>
      </c>
    </row>
    <row r="22" spans="1:11" x14ac:dyDescent="0.25">
      <c r="A22" s="10">
        <f t="shared" si="1"/>
        <v>20</v>
      </c>
      <c r="B22" s="7" t="s">
        <v>25</v>
      </c>
      <c r="C22" s="5" t="s">
        <v>4</v>
      </c>
      <c r="D22" s="11" t="s">
        <v>71</v>
      </c>
      <c r="E22" s="11" t="s">
        <v>71</v>
      </c>
      <c r="F22" s="11" t="s">
        <v>71</v>
      </c>
      <c r="G22" s="12">
        <v>1</v>
      </c>
      <c r="H22" s="11" t="s">
        <v>71</v>
      </c>
      <c r="I22" s="11" t="s">
        <v>71</v>
      </c>
      <c r="J22" s="11" t="s">
        <v>71</v>
      </c>
      <c r="K22" s="11" t="s">
        <v>71</v>
      </c>
    </row>
    <row r="23" spans="1:11" ht="32.25" customHeight="1" x14ac:dyDescent="0.25">
      <c r="A23" s="10">
        <f t="shared" si="1"/>
        <v>21</v>
      </c>
      <c r="B23" s="21" t="s">
        <v>26</v>
      </c>
      <c r="C23" s="22" t="s">
        <v>4</v>
      </c>
      <c r="D23" s="11" t="s">
        <v>71</v>
      </c>
      <c r="E23" s="11" t="s">
        <v>71</v>
      </c>
      <c r="F23" s="11" t="s">
        <v>71</v>
      </c>
      <c r="G23" s="12">
        <v>2</v>
      </c>
      <c r="H23" s="11" t="s">
        <v>71</v>
      </c>
      <c r="I23" s="11" t="s">
        <v>71</v>
      </c>
      <c r="J23" s="11" t="s">
        <v>71</v>
      </c>
      <c r="K23" s="11" t="s">
        <v>71</v>
      </c>
    </row>
    <row r="24" spans="1:11" x14ac:dyDescent="0.25">
      <c r="A24" s="10">
        <f t="shared" si="1"/>
        <v>22</v>
      </c>
      <c r="B24" s="23" t="s">
        <v>27</v>
      </c>
      <c r="C24" s="24" t="s">
        <v>4</v>
      </c>
      <c r="D24" s="11" t="s">
        <v>71</v>
      </c>
      <c r="E24" s="11" t="s">
        <v>71</v>
      </c>
      <c r="F24" s="11" t="s">
        <v>71</v>
      </c>
      <c r="G24" s="20"/>
      <c r="H24" s="11" t="s">
        <v>71</v>
      </c>
      <c r="I24" s="20">
        <v>1</v>
      </c>
      <c r="J24" s="20">
        <v>1</v>
      </c>
      <c r="K24" s="11" t="s">
        <v>71</v>
      </c>
    </row>
    <row r="25" spans="1:11" x14ac:dyDescent="0.25">
      <c r="A25" s="10">
        <f t="shared" si="1"/>
        <v>23</v>
      </c>
      <c r="B25" s="23" t="s">
        <v>28</v>
      </c>
      <c r="C25" s="24" t="s">
        <v>4</v>
      </c>
      <c r="D25" s="11" t="s">
        <v>71</v>
      </c>
      <c r="E25" s="11" t="s">
        <v>71</v>
      </c>
      <c r="F25" s="11" t="s">
        <v>71</v>
      </c>
      <c r="G25" s="20"/>
      <c r="H25" s="11" t="s">
        <v>71</v>
      </c>
      <c r="I25" s="20">
        <v>1</v>
      </c>
      <c r="J25" s="20">
        <v>1</v>
      </c>
      <c r="K25" s="11" t="s">
        <v>71</v>
      </c>
    </row>
    <row r="26" spans="1:11" x14ac:dyDescent="0.25">
      <c r="A26" s="10">
        <f t="shared" si="1"/>
        <v>24</v>
      </c>
      <c r="B26" s="23" t="s">
        <v>29</v>
      </c>
      <c r="C26" s="24" t="s">
        <v>4</v>
      </c>
      <c r="D26" s="11" t="s">
        <v>71</v>
      </c>
      <c r="E26" s="11" t="s">
        <v>71</v>
      </c>
      <c r="F26" s="11" t="s">
        <v>71</v>
      </c>
      <c r="G26" s="2"/>
      <c r="H26" s="11" t="s">
        <v>71</v>
      </c>
      <c r="I26" s="20">
        <v>1</v>
      </c>
      <c r="J26" s="20">
        <v>1</v>
      </c>
      <c r="K26" s="11" t="s">
        <v>71</v>
      </c>
    </row>
    <row r="27" spans="1:11" x14ac:dyDescent="0.25">
      <c r="A27" s="10">
        <f t="shared" si="1"/>
        <v>25</v>
      </c>
      <c r="B27" s="23" t="s">
        <v>30</v>
      </c>
      <c r="C27" s="24" t="s">
        <v>4</v>
      </c>
      <c r="D27" s="11" t="s">
        <v>71</v>
      </c>
      <c r="E27" s="11" t="s">
        <v>71</v>
      </c>
      <c r="F27" s="11" t="s">
        <v>71</v>
      </c>
      <c r="G27" s="12"/>
      <c r="H27" s="11" t="s">
        <v>71</v>
      </c>
      <c r="I27" s="13">
        <v>1</v>
      </c>
      <c r="J27" s="13">
        <v>1</v>
      </c>
      <c r="K27" s="11" t="s">
        <v>71</v>
      </c>
    </row>
    <row r="28" spans="1:11" x14ac:dyDescent="0.25">
      <c r="A28" s="10">
        <f t="shared" si="1"/>
        <v>26</v>
      </c>
      <c r="B28" s="23" t="s">
        <v>31</v>
      </c>
      <c r="C28" s="24" t="s">
        <v>4</v>
      </c>
      <c r="D28" s="11" t="s">
        <v>71</v>
      </c>
      <c r="E28" s="11" t="s">
        <v>71</v>
      </c>
      <c r="F28" s="11" t="s">
        <v>71</v>
      </c>
      <c r="G28" s="12"/>
      <c r="H28" s="11" t="s">
        <v>71</v>
      </c>
      <c r="I28" s="13">
        <v>1</v>
      </c>
      <c r="J28" s="13">
        <v>1</v>
      </c>
      <c r="K28" s="11" t="s">
        <v>71</v>
      </c>
    </row>
    <row r="29" spans="1:11" x14ac:dyDescent="0.25">
      <c r="A29" s="10">
        <f t="shared" si="1"/>
        <v>27</v>
      </c>
      <c r="B29" s="25" t="s">
        <v>32</v>
      </c>
      <c r="C29" s="26" t="s">
        <v>4</v>
      </c>
      <c r="D29" s="11" t="s">
        <v>71</v>
      </c>
      <c r="E29" s="11" t="s">
        <v>71</v>
      </c>
      <c r="F29" s="11" t="s">
        <v>71</v>
      </c>
      <c r="G29" s="12">
        <v>1</v>
      </c>
      <c r="H29" s="11" t="s">
        <v>71</v>
      </c>
      <c r="I29" s="11" t="s">
        <v>71</v>
      </c>
      <c r="J29" s="11" t="s">
        <v>71</v>
      </c>
      <c r="K29" s="11" t="s">
        <v>71</v>
      </c>
    </row>
    <row r="30" spans="1:11" x14ac:dyDescent="0.25">
      <c r="A30" s="10">
        <f t="shared" si="1"/>
        <v>28</v>
      </c>
      <c r="B30" s="25" t="s">
        <v>33</v>
      </c>
      <c r="C30" s="26" t="s">
        <v>4</v>
      </c>
      <c r="D30" s="11" t="s">
        <v>71</v>
      </c>
      <c r="E30" s="11" t="s">
        <v>71</v>
      </c>
      <c r="F30" s="11" t="s">
        <v>71</v>
      </c>
      <c r="G30" s="12">
        <v>12</v>
      </c>
      <c r="H30" s="11" t="s">
        <v>71</v>
      </c>
      <c r="I30" s="11" t="s">
        <v>71</v>
      </c>
      <c r="J30" s="11" t="s">
        <v>71</v>
      </c>
      <c r="K30" s="11" t="s">
        <v>71</v>
      </c>
    </row>
    <row r="31" spans="1:11" x14ac:dyDescent="0.25">
      <c r="A31" s="10">
        <f t="shared" si="1"/>
        <v>29</v>
      </c>
      <c r="B31" s="21" t="s">
        <v>69</v>
      </c>
      <c r="C31" s="27" t="s">
        <v>34</v>
      </c>
      <c r="D31" s="11" t="s">
        <v>71</v>
      </c>
      <c r="E31" s="11" t="s">
        <v>71</v>
      </c>
      <c r="F31" s="11" t="s">
        <v>71</v>
      </c>
      <c r="G31" s="12">
        <v>2</v>
      </c>
      <c r="H31" s="11" t="s">
        <v>71</v>
      </c>
      <c r="I31" s="11" t="s">
        <v>71</v>
      </c>
      <c r="J31" s="11" t="s">
        <v>71</v>
      </c>
      <c r="K31" s="11" t="s">
        <v>71</v>
      </c>
    </row>
    <row r="32" spans="1:11" ht="30" x14ac:dyDescent="0.25">
      <c r="A32" s="10">
        <f t="shared" si="1"/>
        <v>30</v>
      </c>
      <c r="B32" s="21" t="s">
        <v>35</v>
      </c>
      <c r="C32" s="27" t="s">
        <v>34</v>
      </c>
      <c r="D32" s="11" t="s">
        <v>71</v>
      </c>
      <c r="E32" s="11" t="s">
        <v>71</v>
      </c>
      <c r="F32" s="11" t="s">
        <v>71</v>
      </c>
      <c r="G32" s="12">
        <v>2</v>
      </c>
      <c r="H32" s="11" t="s">
        <v>71</v>
      </c>
      <c r="I32" s="11" t="s">
        <v>71</v>
      </c>
      <c r="J32" s="11" t="s">
        <v>71</v>
      </c>
      <c r="K32" s="11" t="s">
        <v>71</v>
      </c>
    </row>
    <row r="33" spans="1:11" ht="45" x14ac:dyDescent="0.25">
      <c r="A33" s="10">
        <f t="shared" si="1"/>
        <v>31</v>
      </c>
      <c r="B33" s="4" t="s">
        <v>36</v>
      </c>
      <c r="C33" s="5" t="s">
        <v>34</v>
      </c>
      <c r="D33" s="11" t="s">
        <v>71</v>
      </c>
      <c r="E33" s="11" t="s">
        <v>71</v>
      </c>
      <c r="F33" s="11" t="s">
        <v>71</v>
      </c>
      <c r="G33" s="12">
        <v>1</v>
      </c>
      <c r="H33" s="11" t="s">
        <v>71</v>
      </c>
      <c r="I33" s="11" t="s">
        <v>71</v>
      </c>
      <c r="J33" s="11" t="s">
        <v>71</v>
      </c>
      <c r="K33" s="11" t="s">
        <v>71</v>
      </c>
    </row>
    <row r="34" spans="1:11" ht="30" x14ac:dyDescent="0.25">
      <c r="A34" s="10">
        <f t="shared" si="1"/>
        <v>32</v>
      </c>
      <c r="B34" s="4" t="s">
        <v>37</v>
      </c>
      <c r="C34" s="5" t="s">
        <v>4</v>
      </c>
      <c r="D34" s="11" t="s">
        <v>71</v>
      </c>
      <c r="E34" s="11" t="s">
        <v>71</v>
      </c>
      <c r="F34" s="11" t="s">
        <v>71</v>
      </c>
      <c r="G34" s="12">
        <v>1</v>
      </c>
      <c r="H34" s="11" t="s">
        <v>71</v>
      </c>
      <c r="I34" s="11" t="s">
        <v>71</v>
      </c>
      <c r="J34" s="11" t="s">
        <v>71</v>
      </c>
      <c r="K34" s="11" t="s">
        <v>71</v>
      </c>
    </row>
    <row r="35" spans="1:11" ht="30" x14ac:dyDescent="0.25">
      <c r="A35" s="10">
        <f t="shared" si="1"/>
        <v>33</v>
      </c>
      <c r="B35" s="4" t="s">
        <v>38</v>
      </c>
      <c r="C35" s="5" t="s">
        <v>4</v>
      </c>
      <c r="D35" s="11" t="s">
        <v>71</v>
      </c>
      <c r="E35" s="11" t="s">
        <v>71</v>
      </c>
      <c r="F35" s="11" t="s">
        <v>71</v>
      </c>
      <c r="G35" s="12">
        <v>1</v>
      </c>
      <c r="H35" s="11" t="s">
        <v>71</v>
      </c>
      <c r="I35" s="11" t="s">
        <v>71</v>
      </c>
      <c r="J35" s="11" t="s">
        <v>71</v>
      </c>
      <c r="K35" s="11" t="s">
        <v>71</v>
      </c>
    </row>
    <row r="36" spans="1:11" x14ac:dyDescent="0.25">
      <c r="A36" s="10">
        <f t="shared" si="1"/>
        <v>34</v>
      </c>
      <c r="B36" s="4" t="s">
        <v>39</v>
      </c>
      <c r="C36" s="5" t="s">
        <v>4</v>
      </c>
      <c r="D36" s="11" t="s">
        <v>71</v>
      </c>
      <c r="E36" s="11" t="s">
        <v>71</v>
      </c>
      <c r="F36" s="11" t="s">
        <v>71</v>
      </c>
      <c r="G36" s="12">
        <v>1</v>
      </c>
      <c r="H36" s="11" t="s">
        <v>71</v>
      </c>
      <c r="I36" s="11" t="s">
        <v>71</v>
      </c>
      <c r="J36" s="11" t="s">
        <v>71</v>
      </c>
      <c r="K36" s="11" t="s">
        <v>71</v>
      </c>
    </row>
    <row r="37" spans="1:11" x14ac:dyDescent="0.25">
      <c r="A37" s="10">
        <f t="shared" si="1"/>
        <v>35</v>
      </c>
      <c r="B37" s="4" t="s">
        <v>40</v>
      </c>
      <c r="C37" s="5" t="s">
        <v>4</v>
      </c>
      <c r="D37" s="11" t="s">
        <v>71</v>
      </c>
      <c r="E37" s="11" t="s">
        <v>71</v>
      </c>
      <c r="F37" s="11" t="s">
        <v>71</v>
      </c>
      <c r="G37" s="11" t="s">
        <v>71</v>
      </c>
      <c r="H37" s="11" t="s">
        <v>71</v>
      </c>
      <c r="I37" s="12">
        <v>5</v>
      </c>
      <c r="J37" s="12">
        <v>5</v>
      </c>
      <c r="K37" s="11" t="s">
        <v>71</v>
      </c>
    </row>
    <row r="38" spans="1:11" x14ac:dyDescent="0.25">
      <c r="A38" s="10">
        <f t="shared" si="1"/>
        <v>36</v>
      </c>
      <c r="B38" s="4" t="s">
        <v>41</v>
      </c>
      <c r="C38" s="5" t="s">
        <v>42</v>
      </c>
      <c r="D38" s="11" t="s">
        <v>71</v>
      </c>
      <c r="E38" s="11" t="s">
        <v>71</v>
      </c>
      <c r="F38" s="11" t="s">
        <v>71</v>
      </c>
      <c r="G38" s="11" t="s">
        <v>71</v>
      </c>
      <c r="H38" s="11" t="s">
        <v>71</v>
      </c>
      <c r="I38" s="12">
        <v>100</v>
      </c>
      <c r="J38" s="11" t="s">
        <v>71</v>
      </c>
      <c r="K38" s="11" t="s">
        <v>71</v>
      </c>
    </row>
    <row r="39" spans="1:11" x14ac:dyDescent="0.25">
      <c r="A39" s="10">
        <f t="shared" si="1"/>
        <v>37</v>
      </c>
      <c r="B39" s="4" t="s">
        <v>43</v>
      </c>
      <c r="C39" s="5" t="s">
        <v>4</v>
      </c>
      <c r="D39" s="11" t="s">
        <v>71</v>
      </c>
      <c r="E39" s="11" t="s">
        <v>71</v>
      </c>
      <c r="F39" s="11" t="s">
        <v>71</v>
      </c>
      <c r="G39" s="11" t="s">
        <v>71</v>
      </c>
      <c r="H39" s="11" t="s">
        <v>71</v>
      </c>
      <c r="I39" s="12">
        <v>2</v>
      </c>
      <c r="J39" s="11" t="s">
        <v>71</v>
      </c>
      <c r="K39" s="11" t="s">
        <v>71</v>
      </c>
    </row>
    <row r="40" spans="1:11" ht="62.25" customHeight="1" x14ac:dyDescent="0.25">
      <c r="A40" s="10">
        <f t="shared" si="1"/>
        <v>38</v>
      </c>
      <c r="B40" s="4" t="s">
        <v>44</v>
      </c>
      <c r="C40" s="5" t="s">
        <v>45</v>
      </c>
      <c r="D40" s="11" t="s">
        <v>71</v>
      </c>
      <c r="E40" s="11" t="s">
        <v>71</v>
      </c>
      <c r="F40" s="11" t="s">
        <v>71</v>
      </c>
      <c r="G40" s="11" t="s">
        <v>71</v>
      </c>
      <c r="H40" s="11" t="s">
        <v>71</v>
      </c>
      <c r="I40" s="12">
        <v>1</v>
      </c>
      <c r="J40" s="11" t="s">
        <v>71</v>
      </c>
      <c r="K40" s="11" t="s">
        <v>71</v>
      </c>
    </row>
    <row r="41" spans="1:11" ht="30" x14ac:dyDescent="0.25">
      <c r="A41" s="10">
        <f t="shared" si="1"/>
        <v>39</v>
      </c>
      <c r="B41" s="4" t="s">
        <v>46</v>
      </c>
      <c r="C41" s="5" t="s">
        <v>47</v>
      </c>
      <c r="D41" s="11" t="s">
        <v>71</v>
      </c>
      <c r="E41" s="11" t="s">
        <v>71</v>
      </c>
      <c r="F41" s="11" t="s">
        <v>71</v>
      </c>
      <c r="G41" s="11" t="s">
        <v>71</v>
      </c>
      <c r="H41" s="11" t="s">
        <v>71</v>
      </c>
      <c r="I41" s="12">
        <v>1</v>
      </c>
      <c r="J41" s="12">
        <v>1</v>
      </c>
      <c r="K41" s="11" t="s">
        <v>71</v>
      </c>
    </row>
    <row r="42" spans="1:11" x14ac:dyDescent="0.25">
      <c r="A42" s="10">
        <f t="shared" si="1"/>
        <v>40</v>
      </c>
      <c r="B42" s="4" t="s">
        <v>48</v>
      </c>
      <c r="C42" s="5" t="s">
        <v>4</v>
      </c>
      <c r="D42" s="11" t="s">
        <v>71</v>
      </c>
      <c r="E42" s="11" t="s">
        <v>71</v>
      </c>
      <c r="F42" s="11" t="s">
        <v>71</v>
      </c>
      <c r="G42" s="11" t="s">
        <v>71</v>
      </c>
      <c r="H42" s="11" t="s">
        <v>71</v>
      </c>
      <c r="I42" s="12">
        <v>5</v>
      </c>
      <c r="J42" s="12">
        <v>5</v>
      </c>
      <c r="K42" s="11" t="s">
        <v>71</v>
      </c>
    </row>
    <row r="43" spans="1:11" x14ac:dyDescent="0.25">
      <c r="A43" s="10">
        <f t="shared" si="1"/>
        <v>41</v>
      </c>
      <c r="B43" s="4" t="s">
        <v>49</v>
      </c>
      <c r="C43" s="5" t="s">
        <v>4</v>
      </c>
      <c r="D43" s="11" t="s">
        <v>71</v>
      </c>
      <c r="E43" s="11" t="s">
        <v>71</v>
      </c>
      <c r="F43" s="11" t="s">
        <v>71</v>
      </c>
      <c r="G43" s="11" t="s">
        <v>71</v>
      </c>
      <c r="H43" s="11" t="s">
        <v>71</v>
      </c>
      <c r="I43" s="12">
        <v>3</v>
      </c>
      <c r="J43" s="12">
        <v>3</v>
      </c>
      <c r="K43" s="11" t="s">
        <v>71</v>
      </c>
    </row>
    <row r="44" spans="1:11" x14ac:dyDescent="0.25">
      <c r="A44" s="10">
        <f t="shared" si="1"/>
        <v>42</v>
      </c>
      <c r="B44" s="4" t="s">
        <v>70</v>
      </c>
      <c r="C44" s="5" t="s">
        <v>4</v>
      </c>
      <c r="D44" s="11" t="s">
        <v>71</v>
      </c>
      <c r="E44" s="11" t="s">
        <v>71</v>
      </c>
      <c r="F44" s="11" t="s">
        <v>71</v>
      </c>
      <c r="G44" s="11" t="s">
        <v>71</v>
      </c>
      <c r="H44" s="11" t="s">
        <v>71</v>
      </c>
      <c r="I44" s="12">
        <v>1</v>
      </c>
      <c r="J44" s="12">
        <v>1</v>
      </c>
      <c r="K44" s="11" t="s">
        <v>71</v>
      </c>
    </row>
    <row r="45" spans="1:11" ht="45" x14ac:dyDescent="0.25">
      <c r="A45" s="10">
        <f t="shared" si="1"/>
        <v>43</v>
      </c>
      <c r="B45" s="4" t="s">
        <v>50</v>
      </c>
      <c r="C45" s="5" t="s">
        <v>51</v>
      </c>
      <c r="D45" s="11" t="s">
        <v>71</v>
      </c>
      <c r="E45" s="11" t="s">
        <v>71</v>
      </c>
      <c r="F45" s="11" t="s">
        <v>71</v>
      </c>
      <c r="G45" s="11" t="s">
        <v>71</v>
      </c>
      <c r="H45" s="11" t="s">
        <v>71</v>
      </c>
      <c r="I45" s="12">
        <v>2</v>
      </c>
      <c r="J45" s="11" t="s">
        <v>71</v>
      </c>
      <c r="K45" s="11" t="s">
        <v>71</v>
      </c>
    </row>
    <row r="46" spans="1:11" ht="45" x14ac:dyDescent="0.25">
      <c r="A46" s="10">
        <f t="shared" si="1"/>
        <v>44</v>
      </c>
      <c r="B46" s="4" t="s">
        <v>52</v>
      </c>
      <c r="C46" s="5" t="s">
        <v>51</v>
      </c>
      <c r="D46" s="11" t="s">
        <v>71</v>
      </c>
      <c r="E46" s="11" t="s">
        <v>71</v>
      </c>
      <c r="F46" s="11" t="s">
        <v>71</v>
      </c>
      <c r="G46" s="11" t="s">
        <v>71</v>
      </c>
      <c r="H46" s="11" t="s">
        <v>71</v>
      </c>
      <c r="I46" s="12">
        <v>2</v>
      </c>
      <c r="J46" s="11" t="s">
        <v>71</v>
      </c>
      <c r="K46" s="11" t="s">
        <v>71</v>
      </c>
    </row>
    <row r="47" spans="1:11" ht="30" x14ac:dyDescent="0.25">
      <c r="A47" s="10">
        <f t="shared" si="1"/>
        <v>45</v>
      </c>
      <c r="B47" s="4" t="s">
        <v>53</v>
      </c>
      <c r="C47" s="5" t="s">
        <v>51</v>
      </c>
      <c r="D47" s="11" t="s">
        <v>71</v>
      </c>
      <c r="E47" s="11" t="s">
        <v>71</v>
      </c>
      <c r="F47" s="11" t="s">
        <v>71</v>
      </c>
      <c r="G47" s="11" t="s">
        <v>71</v>
      </c>
      <c r="H47" s="11" t="s">
        <v>71</v>
      </c>
      <c r="I47" s="12">
        <v>3</v>
      </c>
      <c r="J47" s="11" t="s">
        <v>71</v>
      </c>
      <c r="K47" s="11" t="s">
        <v>71</v>
      </c>
    </row>
    <row r="48" spans="1:11" ht="45" x14ac:dyDescent="0.25">
      <c r="A48" s="10">
        <f t="shared" si="1"/>
        <v>46</v>
      </c>
      <c r="B48" s="4" t="s">
        <v>54</v>
      </c>
      <c r="C48" s="5" t="s">
        <v>51</v>
      </c>
      <c r="D48" s="11" t="s">
        <v>71</v>
      </c>
      <c r="E48" s="11" t="s">
        <v>71</v>
      </c>
      <c r="F48" s="11" t="s">
        <v>71</v>
      </c>
      <c r="G48" s="11" t="s">
        <v>71</v>
      </c>
      <c r="H48" s="11" t="s">
        <v>71</v>
      </c>
      <c r="I48" s="12">
        <v>2</v>
      </c>
      <c r="J48" s="11" t="s">
        <v>71</v>
      </c>
      <c r="K48" s="11" t="s">
        <v>71</v>
      </c>
    </row>
    <row r="49" spans="1:11" ht="45" x14ac:dyDescent="0.25">
      <c r="A49" s="10">
        <f t="shared" si="1"/>
        <v>47</v>
      </c>
      <c r="B49" s="4" t="s">
        <v>55</v>
      </c>
      <c r="C49" s="5" t="s">
        <v>15</v>
      </c>
      <c r="D49" s="11" t="s">
        <v>71</v>
      </c>
      <c r="E49" s="11" t="s">
        <v>71</v>
      </c>
      <c r="F49" s="11" t="s">
        <v>71</v>
      </c>
      <c r="G49" s="11" t="s">
        <v>71</v>
      </c>
      <c r="H49" s="11" t="s">
        <v>71</v>
      </c>
      <c r="I49" s="12">
        <v>2</v>
      </c>
      <c r="J49" s="11" t="s">
        <v>71</v>
      </c>
      <c r="K49" s="11" t="s">
        <v>71</v>
      </c>
    </row>
    <row r="50" spans="1:11" ht="45" x14ac:dyDescent="0.25">
      <c r="A50" s="10">
        <f t="shared" si="1"/>
        <v>48</v>
      </c>
      <c r="B50" s="4" t="s">
        <v>56</v>
      </c>
      <c r="C50" s="5" t="s">
        <v>15</v>
      </c>
      <c r="D50" s="11" t="s">
        <v>71</v>
      </c>
      <c r="E50" s="11" t="s">
        <v>71</v>
      </c>
      <c r="F50" s="11" t="s">
        <v>71</v>
      </c>
      <c r="G50" s="11" t="s">
        <v>71</v>
      </c>
      <c r="H50" s="11" t="s">
        <v>71</v>
      </c>
      <c r="I50" s="12">
        <v>2</v>
      </c>
      <c r="J50" s="11" t="s">
        <v>71</v>
      </c>
      <c r="K50" s="11" t="s">
        <v>71</v>
      </c>
    </row>
    <row r="51" spans="1:11" ht="45" x14ac:dyDescent="0.25">
      <c r="A51" s="10">
        <f t="shared" si="1"/>
        <v>49</v>
      </c>
      <c r="B51" s="4" t="s">
        <v>57</v>
      </c>
      <c r="C51" s="5" t="s">
        <v>6</v>
      </c>
      <c r="D51" s="11" t="s">
        <v>71</v>
      </c>
      <c r="E51" s="11" t="s">
        <v>71</v>
      </c>
      <c r="F51" s="11" t="s">
        <v>71</v>
      </c>
      <c r="G51" s="11" t="s">
        <v>71</v>
      </c>
      <c r="H51" s="11" t="s">
        <v>71</v>
      </c>
      <c r="I51" s="12">
        <v>1</v>
      </c>
      <c r="J51" s="11" t="s">
        <v>71</v>
      </c>
      <c r="K51" s="11" t="s">
        <v>71</v>
      </c>
    </row>
    <row r="52" spans="1:11" ht="15.75" customHeight="1" x14ac:dyDescent="0.25">
      <c r="A52" s="10">
        <f t="shared" si="1"/>
        <v>50</v>
      </c>
      <c r="B52" s="8" t="s">
        <v>68</v>
      </c>
      <c r="C52" s="3" t="s">
        <v>4</v>
      </c>
      <c r="D52" s="12">
        <v>1</v>
      </c>
      <c r="E52" s="11" t="s">
        <v>71</v>
      </c>
      <c r="F52" s="12">
        <v>1</v>
      </c>
      <c r="G52" s="11" t="s">
        <v>71</v>
      </c>
      <c r="H52" s="11" t="s">
        <v>71</v>
      </c>
      <c r="I52" s="12"/>
      <c r="J52" s="11" t="s">
        <v>71</v>
      </c>
      <c r="K52" s="11" t="s">
        <v>71</v>
      </c>
    </row>
    <row r="53" spans="1:11" ht="15.75" customHeight="1" x14ac:dyDescent="0.25">
      <c r="A53" s="10">
        <f t="shared" si="1"/>
        <v>51</v>
      </c>
      <c r="B53" s="8" t="s">
        <v>58</v>
      </c>
      <c r="C53" s="3" t="s">
        <v>4</v>
      </c>
      <c r="D53" s="11" t="s">
        <v>71</v>
      </c>
      <c r="E53" s="11" t="s">
        <v>71</v>
      </c>
      <c r="F53" s="11" t="s">
        <v>71</v>
      </c>
      <c r="G53" s="11" t="s">
        <v>71</v>
      </c>
      <c r="H53" s="11" t="s">
        <v>71</v>
      </c>
      <c r="I53" s="12"/>
      <c r="J53" s="12">
        <v>1</v>
      </c>
      <c r="K53" s="11" t="s">
        <v>71</v>
      </c>
    </row>
    <row r="54" spans="1:11" ht="15.75" customHeight="1" x14ac:dyDescent="0.25">
      <c r="A54" s="10">
        <f t="shared" si="1"/>
        <v>52</v>
      </c>
      <c r="B54" s="8" t="s">
        <v>59</v>
      </c>
      <c r="C54" s="3" t="s">
        <v>4</v>
      </c>
      <c r="D54" s="11" t="s">
        <v>71</v>
      </c>
      <c r="E54" s="11" t="s">
        <v>71</v>
      </c>
      <c r="F54" s="11" t="s">
        <v>71</v>
      </c>
      <c r="G54" s="11" t="s">
        <v>71</v>
      </c>
      <c r="H54" s="11" t="s">
        <v>71</v>
      </c>
      <c r="I54" s="12">
        <v>2</v>
      </c>
      <c r="J54" s="12">
        <v>1</v>
      </c>
      <c r="K54" s="11" t="s">
        <v>71</v>
      </c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</sheetData>
  <mergeCells count="1">
    <mergeCell ref="A1:K1"/>
  </mergeCells>
  <printOptions horizontalCentered="1"/>
  <pageMargins left="0.25" right="0.25" top="0.75" bottom="0.75" header="0.3" footer="0.3"/>
  <pageSetup paperSize="9" scale="60" orientation="landscape" r:id="rId1"/>
  <rowBreaks count="1" manualBreakCount="1">
    <brk id="3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XiI</vt:lpstr>
      <vt:lpstr>'ANEXO XiI'!Titulos_de_impressao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Fernando-PC</dc:creator>
  <cp:lastModifiedBy>Fernando-PC</cp:lastModifiedBy>
  <cp:lastPrinted>2019-05-21T12:41:44Z</cp:lastPrinted>
  <dcterms:created xsi:type="dcterms:W3CDTF">2019-05-10T14:57:52Z</dcterms:created>
  <dcterms:modified xsi:type="dcterms:W3CDTF">2019-05-21T13:12:31Z</dcterms:modified>
</cp:coreProperties>
</file>